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" windowWidth="20112" windowHeight="7488"/>
  </bookViews>
  <sheets>
    <sheet name="2021-232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33" i="1" l="1"/>
  <c r="F28" i="1" l="1"/>
  <c r="E28" i="1"/>
  <c r="D28" i="1" l="1"/>
  <c r="F39" i="1" l="1"/>
  <c r="E39" i="1"/>
  <c r="D39" i="1"/>
  <c r="F37" i="1"/>
  <c r="E37" i="1"/>
  <c r="D37" i="1"/>
  <c r="F35" i="1"/>
  <c r="E35" i="1"/>
  <c r="D35" i="1"/>
  <c r="F33" i="1"/>
  <c r="E33" i="1"/>
  <c r="F25" i="1"/>
  <c r="E25" i="1"/>
  <c r="D25" i="1"/>
  <c r="F23" i="1"/>
  <c r="E23" i="1"/>
  <c r="D23" i="1"/>
  <c r="F21" i="1"/>
  <c r="E21" i="1"/>
  <c r="D21" i="1"/>
  <c r="F15" i="1"/>
  <c r="E15" i="1"/>
  <c r="D15" i="1"/>
  <c r="D14" i="1" l="1"/>
  <c r="F14" i="1"/>
  <c r="E14" i="1"/>
</calcChain>
</file>

<file path=xl/sharedStrings.xml><?xml version="1.0" encoding="utf-8"?>
<sst xmlns="http://schemas.openxmlformats.org/spreadsheetml/2006/main" count="91" uniqueCount="51">
  <si>
    <t xml:space="preserve">Распределение бюджетных ассигнований по разделам и подразделам </t>
  </si>
  <si>
    <t>(тыс. рублей)</t>
  </si>
  <si>
    <t>Наименование</t>
  </si>
  <si>
    <t>Раздел</t>
  </si>
  <si>
    <t>Подраздел</t>
  </si>
  <si>
    <t>Сумма</t>
  </si>
  <si>
    <t>Всего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</si>
  <si>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</si>
  <si>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</si>
  <si>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</si>
  <si>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</si>
  <si>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</si>
  <si>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01</t>
  </si>
  <si>
    <t>00</t>
  </si>
  <si>
    <t>02</t>
  </si>
  <si>
    <t>03</t>
  </si>
  <si>
    <t>04</t>
  </si>
  <si>
    <t>11</t>
  </si>
  <si>
    <t>13</t>
  </si>
  <si>
    <t>Мобилизация и вневойсковая подготовка</t>
  </si>
  <si>
    <t>09</t>
  </si>
  <si>
    <t>Национальная экономика</t>
  </si>
  <si>
    <t>Дорожное хозяйство ( 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</si>
  <si>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</si>
  <si>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</si>
  <si>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</si>
  <si>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</si>
  <si>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</si>
  <si>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</si>
  <si>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 xml:space="preserve">Культура и  кинематография 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</si>
  <si>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</si>
  <si>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</si>
  <si>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</si>
  <si>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</si>
  <si>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</si>
  <si>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</si>
  <si>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</si>
  <si>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</si>
  <si>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</si>
  <si>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Жилищное хозяйство</t>
  </si>
  <si>
    <t>к решению Совета депутатов Юрюзанского городского поселения</t>
  </si>
  <si>
    <t>Функционирование высшего должностного лица субъекта РоссийскойФедерации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</si>
  <si>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</si>
  <si>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Федера-ции,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</si>
  <si>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 чрезвычайных ситуаций природного и техногенного характера, гражданская  оборона</t>
  </si>
  <si>
    <t xml:space="preserve">Приложение </t>
  </si>
  <si>
    <t xml:space="preserve"> «О бюджете Юрюзанского городского поселения на 2021 год и</t>
  </si>
  <si>
    <t>на плановый период 2022 и 2023 годов»</t>
  </si>
  <si>
    <t>классификации расходов бюджетов на 2021 год и на плановый период 2022 и 2023 годов</t>
  </si>
  <si>
    <t xml:space="preserve">Другие вопросы в области жилищно-коммунального хозяйства </t>
  </si>
  <si>
    <t>от 25 декабря 2020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</si>
</sst>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49" fontId="5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7" xfId="1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" fontId="0" fillId="0" borderId="0" xfId="0" applyNumberForma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8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8" xfId="1" applyFont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9" xfId="0" applyFont="1" applyBorder="1"/>
    <xf numFmtId="0" fontId="7" fillId="0" borderId="6" xfId="0" applyFont="1" applyBorder="1"/>
    <xf numFmtId="0" fontId="9" fillId="0" borderId="9" xfId="0" applyFont="1" applyBorder="1"/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1" xfId="0" applyBorder="1" applyAlignment="1">
      <alignment wrapText="1"/>
    </xf>
    <xf numFmtId="4" fontId="3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3"/>
  <sheetViews>
    <sheetView tabSelected="1" workbookViewId="0">
      <selection activeCell="C12" sqref="C12:C13"/>
    </sheetView>
  </sheetViews>
  <sheetFormatPr defaultRowHeight="14.4" x14ac:dyDescent="0.3"/>
  <cols>
    <col min="1" max="1" width="64" customWidth="1"/>
    <col min="2" max="3" width="7.33203125" customWidth="1"/>
    <col min="4" max="4" width="16" customWidth="1"/>
    <col min="5" max="5" width="13.77734375" customWidth="1"/>
    <col min="6" max="6" width="13.6640625" customWidth="1"/>
  </cols>
  <sheetData>
    <row r="1" spans="1:6" ht="16.5" customHeight="1" x14ac:dyDescent="0.3">
      <c r="B1" s="9" t="s">
        <v>45</v>
      </c>
      <c r="D1" s="18">
        <v>8</v>
      </c>
      <c r="E1" s="2"/>
    </row>
    <row r="2" spans="1:6" ht="15.6" x14ac:dyDescent="0.3">
      <c r="B2" s="9" t="s">
        <v>40</v>
      </c>
    </row>
    <row r="3" spans="1:6" ht="15.6" x14ac:dyDescent="0.3">
      <c r="B3" s="9" t="s">
        <v>46</v>
      </c>
    </row>
    <row r="4" spans="1:6" ht="15.6" x14ac:dyDescent="0.3">
      <c r="B4" s="9" t="s">
        <v>47</v>
      </c>
    </row>
    <row r="5" spans="1:6" ht="15.6" x14ac:dyDescent="0.3">
      <c r="B5" s="9" t="s">
        <v>50</v>
      </c>
    </row>
    <row r="6" spans="1:6" x14ac:dyDescent="0.3">
      <c r="B6" s="8"/>
    </row>
    <row r="8" spans="1:6" ht="21" customHeight="1" x14ac:dyDescent="0.3">
      <c r="A8" s="25" t="s">
        <v>0</v>
      </c>
      <c r="B8" s="25"/>
      <c r="C8" s="25"/>
      <c r="D8" s="25"/>
    </row>
    <row r="9" spans="1:6" ht="16.5" customHeight="1" x14ac:dyDescent="0.3">
      <c r="A9" s="25" t="s">
        <v>48</v>
      </c>
      <c r="B9" s="25"/>
      <c r="C9" s="25"/>
      <c r="D9" s="25"/>
    </row>
    <row r="10" spans="1:6" ht="16.8" x14ac:dyDescent="0.3">
      <c r="A10" s="1"/>
    </row>
    <row r="11" spans="1:6" ht="17.399999999999999" thickBot="1" x14ac:dyDescent="0.35">
      <c r="A11" s="26" t="s">
        <v>1</v>
      </c>
      <c r="B11" s="26"/>
      <c r="C11" s="26"/>
      <c r="D11" s="26"/>
    </row>
    <row r="12" spans="1:6" ht="63" customHeight="1" x14ac:dyDescent="0.3">
      <c r="A12" s="29" t="s">
        <v>2</v>
      </c>
      <c r="B12" s="31" t="s">
        <v>3</v>
      </c>
      <c r="C12" s="31" t="s">
        <v>4</v>
      </c>
      <c r="D12" s="27" t="s">
        <v>5</v>
      </c>
      <c r="E12" s="27"/>
      <c r="F12" s="28"/>
    </row>
    <row r="13" spans="1:6" ht="21" customHeight="1" thickBot="1" x14ac:dyDescent="0.35">
      <c r="A13" s="30"/>
      <c r="B13" s="32"/>
      <c r="C13" s="32"/>
      <c r="D13" s="22">
        <v>2021</v>
      </c>
      <c r="E13" s="22">
        <v>2022</v>
      </c>
      <c r="F13" s="23">
        <v>2023</v>
      </c>
    </row>
    <row r="14" spans="1:6" ht="16.8" x14ac:dyDescent="0.3">
      <c r="A14" s="19" t="s">
        <v>6</v>
      </c>
      <c r="B14" s="20"/>
      <c r="C14" s="20"/>
      <c r="D14" s="21">
        <f>D15+D21+D23+D25+D28+D33+D35+D37+D39</f>
        <v>159753.79999999999</v>
      </c>
      <c r="E14" s="21">
        <f>E15+E21+E23+E25+E28+E33+E35+E37+E39</f>
        <v>56983.4</v>
      </c>
      <c r="F14" s="21">
        <f>F15+F21+F23+F25+F28+F33+F35+F37+F39</f>
        <v>55691.200000000004</v>
      </c>
    </row>
    <row r="15" spans="1:6" ht="15.6" x14ac:dyDescent="0.3">
      <c r="A15" s="10" t="s">
        <v>7</v>
      </c>
      <c r="B15" s="3" t="s">
        <v>12</v>
      </c>
      <c r="C15" s="3" t="s">
        <v>13</v>
      </c>
      <c r="D15" s="17">
        <f>D16+D17+D18+D19+D20</f>
        <v>24928.400000000001</v>
      </c>
      <c r="E15" s="17">
        <f>E16+E17+E18+E19+E20</f>
        <v>23569.300000000003</v>
      </c>
      <c r="F15" s="17">
        <f>F16+F17+F18+F19+F20</f>
        <v>23384.1</v>
      </c>
    </row>
    <row r="16" spans="1:6" ht="39" customHeight="1" x14ac:dyDescent="0.3">
      <c r="A16" s="11" t="s">
        <v>41</v>
      </c>
      <c r="B16" s="4" t="s">
        <v>12</v>
      </c>
      <c r="C16" s="4" t="s">
        <v>14</v>
      </c>
      <c r="D16" s="15">
        <v>1260.0999999999999</v>
      </c>
      <c r="E16" s="15">
        <v>1260.0999999999999</v>
      </c>
      <c r="F16" s="15">
        <v>1260.0999999999999</v>
      </c>
    </row>
    <row r="17" spans="1:7" ht="48" customHeight="1" x14ac:dyDescent="0.3">
      <c r="A17" s="11" t="s">
        <v>42</v>
      </c>
      <c r="B17" s="4" t="s">
        <v>12</v>
      </c>
      <c r="C17" s="4" t="s">
        <v>15</v>
      </c>
      <c r="D17" s="15">
        <v>1599.8</v>
      </c>
      <c r="E17" s="15">
        <v>1602.4</v>
      </c>
      <c r="F17" s="15">
        <v>1602.4</v>
      </c>
    </row>
    <row r="18" spans="1:7" ht="51" customHeight="1" x14ac:dyDescent="0.3">
      <c r="A18" s="11" t="s">
        <v>43</v>
      </c>
      <c r="B18" s="4" t="s">
        <v>12</v>
      </c>
      <c r="C18" s="4" t="s">
        <v>16</v>
      </c>
      <c r="D18" s="15">
        <v>12959.1</v>
      </c>
      <c r="E18" s="15">
        <v>12352.1</v>
      </c>
      <c r="F18" s="15">
        <v>12166.9</v>
      </c>
    </row>
    <row r="19" spans="1:7" ht="15.6" x14ac:dyDescent="0.3">
      <c r="A19" s="11" t="s">
        <v>8</v>
      </c>
      <c r="B19" s="4" t="s">
        <v>12</v>
      </c>
      <c r="C19" s="4" t="s">
        <v>17</v>
      </c>
      <c r="D19" s="15">
        <v>400</v>
      </c>
      <c r="E19" s="15">
        <v>0</v>
      </c>
      <c r="F19" s="15">
        <v>0</v>
      </c>
    </row>
    <row r="20" spans="1:7" ht="15.6" x14ac:dyDescent="0.3">
      <c r="A20" s="11" t="s">
        <v>9</v>
      </c>
      <c r="B20" s="4" t="s">
        <v>12</v>
      </c>
      <c r="C20" s="4" t="s">
        <v>18</v>
      </c>
      <c r="D20" s="15">
        <v>8709.4</v>
      </c>
      <c r="E20" s="15">
        <v>8354.7000000000007</v>
      </c>
      <c r="F20" s="15">
        <v>8354.7000000000007</v>
      </c>
      <c r="G20" s="24"/>
    </row>
    <row r="21" spans="1:7" ht="15.6" x14ac:dyDescent="0.3">
      <c r="A21" s="10" t="s">
        <v>10</v>
      </c>
      <c r="B21" s="3" t="s">
        <v>14</v>
      </c>
      <c r="C21" s="3" t="s">
        <v>13</v>
      </c>
      <c r="D21" s="17">
        <f>D22</f>
        <v>680</v>
      </c>
      <c r="E21" s="17">
        <f>E22</f>
        <v>686.3</v>
      </c>
      <c r="F21" s="17">
        <f>F22</f>
        <v>712.4</v>
      </c>
    </row>
    <row r="22" spans="1:7" ht="15.6" x14ac:dyDescent="0.3">
      <c r="A22" s="11" t="s">
        <v>19</v>
      </c>
      <c r="B22" s="4" t="s">
        <v>14</v>
      </c>
      <c r="C22" s="4" t="s">
        <v>15</v>
      </c>
      <c r="D22" s="15">
        <v>680</v>
      </c>
      <c r="E22" s="15">
        <v>686.3</v>
      </c>
      <c r="F22" s="15">
        <v>712.4</v>
      </c>
    </row>
    <row r="23" spans="1:7" ht="31.2" x14ac:dyDescent="0.3">
      <c r="A23" s="10" t="s">
        <v>11</v>
      </c>
      <c r="B23" s="3" t="s">
        <v>15</v>
      </c>
      <c r="C23" s="3" t="s">
        <v>13</v>
      </c>
      <c r="D23" s="17">
        <f>D24</f>
        <v>206.7</v>
      </c>
      <c r="E23" s="17">
        <f>E24</f>
        <v>0</v>
      </c>
      <c r="F23" s="17">
        <f>F24</f>
        <v>0</v>
      </c>
    </row>
    <row r="24" spans="1:7" ht="46.8" x14ac:dyDescent="0.3">
      <c r="A24" s="12" t="s">
        <v>44</v>
      </c>
      <c r="B24" s="5" t="s">
        <v>15</v>
      </c>
      <c r="C24" s="5" t="s">
        <v>20</v>
      </c>
      <c r="D24" s="15">
        <v>206.7</v>
      </c>
      <c r="E24" s="15">
        <v>0</v>
      </c>
      <c r="F24" s="15">
        <v>0</v>
      </c>
    </row>
    <row r="25" spans="1:7" ht="15.6" x14ac:dyDescent="0.3">
      <c r="A25" s="10" t="s">
        <v>21</v>
      </c>
      <c r="B25" s="3" t="s">
        <v>16</v>
      </c>
      <c r="C25" s="3" t="s">
        <v>13</v>
      </c>
      <c r="D25" s="17">
        <f>D26+D27</f>
        <v>4597.8</v>
      </c>
      <c r="E25" s="17">
        <f>E26+E27</f>
        <v>4641.7</v>
      </c>
      <c r="F25" s="17">
        <f>F26+F27</f>
        <v>4715.3999999999996</v>
      </c>
    </row>
    <row r="26" spans="1:7" ht="15.6" x14ac:dyDescent="0.3">
      <c r="A26" s="11" t="s">
        <v>22</v>
      </c>
      <c r="B26" s="4" t="s">
        <v>16</v>
      </c>
      <c r="C26" s="4" t="s">
        <v>20</v>
      </c>
      <c r="D26" s="15">
        <v>4397.8</v>
      </c>
      <c r="E26" s="15">
        <v>4641.7</v>
      </c>
      <c r="F26" s="15">
        <v>4715.3999999999996</v>
      </c>
    </row>
    <row r="27" spans="1:7" ht="15.6" x14ac:dyDescent="0.3">
      <c r="A27" s="11" t="s">
        <v>23</v>
      </c>
      <c r="B27" s="4" t="s">
        <v>16</v>
      </c>
      <c r="C27" s="4" t="s">
        <v>24</v>
      </c>
      <c r="D27" s="15">
        <v>200</v>
      </c>
      <c r="E27" s="15">
        <v>0</v>
      </c>
      <c r="F27" s="15">
        <v>0</v>
      </c>
    </row>
    <row r="28" spans="1:7" ht="15.6" x14ac:dyDescent="0.3">
      <c r="A28" s="10" t="s">
        <v>25</v>
      </c>
      <c r="B28" s="3" t="s">
        <v>26</v>
      </c>
      <c r="C28" s="3" t="s">
        <v>13</v>
      </c>
      <c r="D28" s="17">
        <f>D29+D30+D31+D32</f>
        <v>106960.79999999999</v>
      </c>
      <c r="E28" s="17">
        <f>E29+E30+E31+E32</f>
        <v>6810.7</v>
      </c>
      <c r="F28" s="17">
        <f>F29+F30+F31+F32</f>
        <v>6196.9</v>
      </c>
    </row>
    <row r="29" spans="1:7" ht="15.6" x14ac:dyDescent="0.3">
      <c r="A29" s="11" t="s">
        <v>39</v>
      </c>
      <c r="B29" s="4" t="s">
        <v>26</v>
      </c>
      <c r="C29" s="4" t="s">
        <v>12</v>
      </c>
      <c r="D29" s="15">
        <v>100925.4</v>
      </c>
      <c r="E29" s="15">
        <v>825.3</v>
      </c>
      <c r="F29" s="15">
        <v>661.5</v>
      </c>
      <c r="G29" s="24"/>
    </row>
    <row r="30" spans="1:7" ht="15.6" x14ac:dyDescent="0.3">
      <c r="A30" s="11" t="s">
        <v>27</v>
      </c>
      <c r="B30" s="4" t="s">
        <v>26</v>
      </c>
      <c r="C30" s="4" t="s">
        <v>14</v>
      </c>
      <c r="D30" s="15">
        <v>197.9</v>
      </c>
      <c r="E30" s="15">
        <v>147.9</v>
      </c>
      <c r="F30" s="15">
        <v>147.9</v>
      </c>
    </row>
    <row r="31" spans="1:7" ht="15.6" x14ac:dyDescent="0.3">
      <c r="A31" s="11" t="s">
        <v>28</v>
      </c>
      <c r="B31" s="4" t="s">
        <v>26</v>
      </c>
      <c r="C31" s="4" t="s">
        <v>15</v>
      </c>
      <c r="D31" s="15">
        <v>5837.5</v>
      </c>
      <c r="E31" s="15">
        <v>5837.5</v>
      </c>
      <c r="F31" s="15">
        <v>5387.5</v>
      </c>
    </row>
    <row r="32" spans="1:7" ht="15.6" x14ac:dyDescent="0.3">
      <c r="A32" s="11" t="s">
        <v>49</v>
      </c>
      <c r="B32" s="4" t="s">
        <v>26</v>
      </c>
      <c r="C32" s="4" t="s">
        <v>26</v>
      </c>
      <c r="D32" s="15">
        <v>0</v>
      </c>
      <c r="E32" s="15">
        <v>0</v>
      </c>
      <c r="F32" s="15">
        <v>0</v>
      </c>
    </row>
    <row r="33" spans="1:6" ht="15.6" x14ac:dyDescent="0.3">
      <c r="A33" s="10" t="s">
        <v>29</v>
      </c>
      <c r="B33" s="3" t="s">
        <v>30</v>
      </c>
      <c r="C33" s="3" t="s">
        <v>13</v>
      </c>
      <c r="D33" s="17">
        <f>D34</f>
        <v>14793.2</v>
      </c>
      <c r="E33" s="17">
        <f>E34</f>
        <v>13826.9</v>
      </c>
      <c r="F33" s="17">
        <f>F34</f>
        <v>13655.9</v>
      </c>
    </row>
    <row r="34" spans="1:6" ht="15.6" x14ac:dyDescent="0.3">
      <c r="A34" s="11" t="s">
        <v>31</v>
      </c>
      <c r="B34" s="4" t="s">
        <v>30</v>
      </c>
      <c r="C34" s="4" t="s">
        <v>12</v>
      </c>
      <c r="D34" s="15">
        <v>14793.2</v>
      </c>
      <c r="E34" s="15">
        <v>13826.9</v>
      </c>
      <c r="F34" s="15">
        <v>13655.9</v>
      </c>
    </row>
    <row r="35" spans="1:6" ht="15.6" x14ac:dyDescent="0.3">
      <c r="A35" s="10" t="s">
        <v>32</v>
      </c>
      <c r="B35" s="3" t="s">
        <v>33</v>
      </c>
      <c r="C35" s="3" t="s">
        <v>13</v>
      </c>
      <c r="D35" s="17">
        <f>D36</f>
        <v>110</v>
      </c>
      <c r="E35" s="17">
        <f>E36</f>
        <v>0</v>
      </c>
      <c r="F35" s="17">
        <f>F36</f>
        <v>0</v>
      </c>
    </row>
    <row r="36" spans="1:6" ht="15.6" x14ac:dyDescent="0.3">
      <c r="A36" s="11" t="s">
        <v>34</v>
      </c>
      <c r="B36" s="4" t="s">
        <v>33</v>
      </c>
      <c r="C36" s="4" t="s">
        <v>15</v>
      </c>
      <c r="D36" s="15">
        <v>110</v>
      </c>
      <c r="E36" s="15">
        <v>0</v>
      </c>
      <c r="F36" s="15">
        <v>0</v>
      </c>
    </row>
    <row r="37" spans="1:6" ht="15.6" x14ac:dyDescent="0.3">
      <c r="A37" s="10" t="s">
        <v>35</v>
      </c>
      <c r="B37" s="3" t="s">
        <v>17</v>
      </c>
      <c r="C37" s="3" t="s">
        <v>13</v>
      </c>
      <c r="D37" s="17">
        <f>D38</f>
        <v>7376.9</v>
      </c>
      <c r="E37" s="17">
        <f>E38</f>
        <v>7448.5</v>
      </c>
      <c r="F37" s="17">
        <f>F38</f>
        <v>7026.5</v>
      </c>
    </row>
    <row r="38" spans="1:6" ht="15.6" x14ac:dyDescent="0.3">
      <c r="A38" s="11" t="s">
        <v>36</v>
      </c>
      <c r="B38" s="4" t="s">
        <v>17</v>
      </c>
      <c r="C38" s="4" t="s">
        <v>14</v>
      </c>
      <c r="D38" s="15">
        <v>7376.9</v>
      </c>
      <c r="E38" s="15">
        <v>7448.5</v>
      </c>
      <c r="F38" s="15">
        <v>7026.5</v>
      </c>
    </row>
    <row r="39" spans="1:6" ht="15.6" x14ac:dyDescent="0.3">
      <c r="A39" s="13" t="s">
        <v>37</v>
      </c>
      <c r="B39" s="3" t="s">
        <v>24</v>
      </c>
      <c r="C39" s="3" t="s">
        <v>13</v>
      </c>
      <c r="D39" s="17">
        <f>D40</f>
        <v>100</v>
      </c>
      <c r="E39" s="17">
        <f>E40</f>
        <v>0</v>
      </c>
      <c r="F39" s="17">
        <f>F40</f>
        <v>0</v>
      </c>
    </row>
    <row r="40" spans="1:6" ht="16.2" thickBot="1" x14ac:dyDescent="0.35">
      <c r="A40" s="14" t="s">
        <v>38</v>
      </c>
      <c r="B40" s="6" t="s">
        <v>24</v>
      </c>
      <c r="C40" s="6" t="s">
        <v>14</v>
      </c>
      <c r="D40" s="16">
        <v>100</v>
      </c>
      <c r="E40" s="16">
        <v>0</v>
      </c>
      <c r="F40" s="16">
        <v>0</v>
      </c>
    </row>
    <row r="43" spans="1:6" x14ac:dyDescent="0.3">
      <c r="D43" s="7"/>
    </row>
  </sheetData>
  <mergeCells count="7">
    <mergeCell ref="A8:D8"/>
    <mergeCell ref="A9:D9"/>
    <mergeCell ref="A11:D11"/>
    <mergeCell ref="D12:F12"/>
    <mergeCell ref="A12:A13"/>
    <mergeCell ref="B12:B13"/>
    <mergeCell ref="C12:C13"/>
  </mergeCells>
  <pageMargins left="0.82677165354330717" right="0" top="0.74803149606299213" bottom="0.55118110236220474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2021-232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2020-12-05T04:49:39Z</cp:lastPrinted>
  <dcterms:created xsi:type="dcterms:W3CDTF">2016-12-02T06:06:43Z</dcterms:created>
  <dcterms:modified xsi:type="dcterms:W3CDTF">2020-12-24T05:41:47Z</dcterms:modified>
</cp:coreProperties>
</file>